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Chandan/Desktop/"/>
    </mc:Choice>
  </mc:AlternateContent>
  <xr:revisionPtr revIDLastSave="0" documentId="8_{674977DE-EE5B-4445-A413-48CDEA190BA0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WorkPlan" sheetId="1" r:id="rId1"/>
  </sheets>
  <definedNames>
    <definedName name="RiskLevels" localSheetId="0">#REF!</definedName>
    <definedName name="RiskLevel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" i="1" l="1"/>
  <c r="B60" i="1"/>
  <c r="B58" i="1"/>
  <c r="B52" i="1"/>
  <c r="B53" i="1"/>
  <c r="B54" i="1"/>
  <c r="B55" i="1"/>
  <c r="B56" i="1"/>
  <c r="B38" i="1"/>
  <c r="B42" i="1"/>
  <c r="B46" i="1"/>
  <c r="B24" i="1"/>
  <c r="B28" i="1"/>
  <c r="B32" i="1"/>
  <c r="B15" i="1"/>
  <c r="B16" i="1"/>
  <c r="B17" i="1"/>
  <c r="B18" i="1"/>
  <c r="B19" i="1"/>
  <c r="B20" i="1"/>
  <c r="B21" i="1"/>
  <c r="B22" i="1"/>
  <c r="B6" i="1"/>
  <c r="B7" i="1"/>
  <c r="B8" i="1"/>
  <c r="B9" i="1"/>
  <c r="B10" i="1"/>
  <c r="B11" i="1"/>
  <c r="B12" i="1"/>
  <c r="B5" i="1"/>
  <c r="J3" i="1"/>
</calcChain>
</file>

<file path=xl/sharedStrings.xml><?xml version="1.0" encoding="utf-8"?>
<sst xmlns="http://schemas.openxmlformats.org/spreadsheetml/2006/main" count="96" uniqueCount="67">
  <si>
    <t>RACI Matrix</t>
  </si>
  <si>
    <t>Delayed</t>
  </si>
  <si>
    <t>Sr. No</t>
  </si>
  <si>
    <t xml:space="preserve">Phases and Activities </t>
  </si>
  <si>
    <t>Responsible</t>
  </si>
  <si>
    <t>Accountable</t>
  </si>
  <si>
    <t>Consulted</t>
  </si>
  <si>
    <t>Informed</t>
  </si>
  <si>
    <t>Target Start Date</t>
  </si>
  <si>
    <t>Target End Date</t>
  </si>
  <si>
    <t xml:space="preserve">No of Days </t>
  </si>
  <si>
    <t>Revised End Dates</t>
  </si>
  <si>
    <t>Completion Date</t>
  </si>
  <si>
    <t>RAG</t>
  </si>
  <si>
    <t>Remarks</t>
  </si>
  <si>
    <t>Needs Urgent Attention</t>
  </si>
  <si>
    <t>Sprint 0 - Discovery Phase</t>
  </si>
  <si>
    <t>In Progress</t>
  </si>
  <si>
    <t>Agree on Scope and Roles and Responsibilities</t>
  </si>
  <si>
    <t>Completed</t>
  </si>
  <si>
    <t xml:space="preserve">Signed of FRD </t>
  </si>
  <si>
    <t xml:space="preserve">Security Profiling Rules for Mapping </t>
  </si>
  <si>
    <t>Identify Source System</t>
  </si>
  <si>
    <t xml:space="preserve">Create Bus Matrix basis the FRD </t>
  </si>
  <si>
    <t xml:space="preserve">Test Source System Connectivity </t>
  </si>
  <si>
    <t xml:space="preserve">Complete Source To Target Mapping </t>
  </si>
  <si>
    <t>Provide Data Load Schedule and Time -  (time data available in source system)</t>
  </si>
  <si>
    <t xml:space="preserve">Sign of Souce to Target Mapping </t>
  </si>
  <si>
    <t xml:space="preserve">Sign of Bus Matrix </t>
  </si>
  <si>
    <t>Sprint 1 - Data Acquisition &amp; Validation</t>
  </si>
  <si>
    <t>Acquire Historic Load</t>
  </si>
  <si>
    <t>Build ETL Pipelines</t>
  </si>
  <si>
    <t>Create DQ Rules</t>
  </si>
  <si>
    <t>Update Data Glossary in Scikiq</t>
  </si>
  <si>
    <t>Test Data Load</t>
  </si>
  <si>
    <t xml:space="preserve">Resolve Data Issues </t>
  </si>
  <si>
    <t>Show and Tell Data Analysis</t>
  </si>
  <si>
    <t xml:space="preserve">Data Quality Sign Off </t>
  </si>
  <si>
    <t>Sprint 2  Phase 1 KPIs / Screens -  Build &amp; Deploy</t>
  </si>
  <si>
    <t xml:space="preserve">Data Modelling </t>
  </si>
  <si>
    <t>a</t>
  </si>
  <si>
    <t xml:space="preserve">Selection of Attributes, Columns &amp; Matrix </t>
  </si>
  <si>
    <t>b</t>
  </si>
  <si>
    <t xml:space="preserve">Establish relationship between tables </t>
  </si>
  <si>
    <t>c</t>
  </si>
  <si>
    <t xml:space="preserve">Create Reporting Tables </t>
  </si>
  <si>
    <t xml:space="preserve">Reporting  Build </t>
  </si>
  <si>
    <t xml:space="preserve">Creation of Data Models in Reporting  &amp; Establish Relationships </t>
  </si>
  <si>
    <t xml:space="preserve">Creation of Calculation &amp; Major Matrix </t>
  </si>
  <si>
    <t xml:space="preserve">Build Wireframes in Reporting  </t>
  </si>
  <si>
    <t xml:space="preserve">UAT with Users </t>
  </si>
  <si>
    <t xml:space="preserve">Provide, Test UAT User's Acces basis Security Profiles </t>
  </si>
  <si>
    <t>Create UAT Test Cases</t>
  </si>
  <si>
    <t>Test Reporting  Reports</t>
  </si>
  <si>
    <t>d</t>
  </si>
  <si>
    <t>Show and Tell Reporting  UI</t>
  </si>
  <si>
    <t>Sprint 2 - Phase 2  KPIs / Screens -  Build &amp; Deploy</t>
  </si>
  <si>
    <t>Sprint 3  - UAT and Sign-off - (ALL KPIs and Users)</t>
  </si>
  <si>
    <t xml:space="preserve">Provide access to key users with different security profiles to test </t>
  </si>
  <si>
    <t xml:space="preserve">Share  UAT Test Scenarios </t>
  </si>
  <si>
    <t>Review and feedback from final users</t>
  </si>
  <si>
    <t>Fix data gaps identified during testing</t>
  </si>
  <si>
    <t>UAT Sign-off</t>
  </si>
  <si>
    <t>Go-Live</t>
  </si>
  <si>
    <t>Create user guides on how to use Reporting  dashboards</t>
  </si>
  <si>
    <t>Orientation session with all end users</t>
  </si>
  <si>
    <t>Communication mail with User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</si>
</sst>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2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5" borderId="0" xfId="2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15" fontId="3" fillId="6" borderId="4" xfId="0" applyNumberFormat="1" applyFont="1" applyFill="1" applyBorder="1" applyAlignment="1">
      <alignment horizontal="center" vertical="center"/>
    </xf>
    <xf numFmtId="0" fontId="3" fillId="6" borderId="4" xfId="1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7" borderId="0" xfId="2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15" fontId="4" fillId="3" borderId="4" xfId="0" applyNumberFormat="1" applyFont="1" applyFill="1" applyBorder="1" applyAlignment="1">
      <alignment horizontal="left" vertical="top"/>
    </xf>
    <xf numFmtId="0" fontId="2" fillId="3" borderId="4" xfId="1" applyNumberFormat="1" applyFont="1" applyFill="1" applyBorder="1" applyAlignment="1" applyProtection="1">
      <alignment horizontal="left" vertical="top"/>
    </xf>
    <xf numFmtId="0" fontId="2" fillId="3" borderId="0" xfId="0" applyFont="1" applyFill="1" applyAlignment="1">
      <alignment horizontal="left" vertical="top"/>
    </xf>
    <xf numFmtId="0" fontId="2" fillId="8" borderId="0" xfId="2" applyFont="1" applyFill="1" applyAlignment="1">
      <alignment horizontal="left" vertical="top"/>
    </xf>
    <xf numFmtId="16" fontId="2" fillId="3" borderId="5" xfId="0" applyNumberFormat="1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15" fontId="2" fillId="3" borderId="4" xfId="0" applyNumberFormat="1" applyFont="1" applyFill="1" applyBorder="1" applyAlignment="1">
      <alignment horizontal="left" vertical="top"/>
    </xf>
    <xf numFmtId="16" fontId="2" fillId="3" borderId="4" xfId="0" applyNumberFormat="1" applyFont="1" applyFill="1" applyBorder="1" applyAlignment="1">
      <alignment horizontal="left" vertical="top"/>
    </xf>
    <xf numFmtId="16" fontId="5" fillId="3" borderId="4" xfId="0" applyNumberFormat="1" applyFont="1" applyFill="1" applyBorder="1" applyAlignment="1">
      <alignment horizontal="left" vertical="top"/>
    </xf>
    <xf numFmtId="2" fontId="2" fillId="3" borderId="4" xfId="0" applyNumberFormat="1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165" fontId="2" fillId="3" borderId="4" xfId="0" applyNumberFormat="1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15" fontId="2" fillId="3" borderId="5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0"/>
  <sheetViews>
    <sheetView tabSelected="1" zoomScale="90" zoomScaleNormal="90" workbookViewId="0">
      <pane ySplit="2" topLeftCell="A3" activePane="bottomLeft" state="frozen"/>
      <selection pane="bottomLeft" activeCell="D59" sqref="D59"/>
    </sheetView>
  </sheetViews>
  <sheetFormatPr baseColWidth="10" defaultColWidth="3.33203125" defaultRowHeight="14" x14ac:dyDescent="0.2"/>
  <cols>
    <col min="1" max="1" width="3.33203125" style="13"/>
    <col min="2" max="2" width="6.6640625" style="13" customWidth="1"/>
    <col min="3" max="3" width="68.5" style="13" bestFit="1" customWidth="1"/>
    <col min="4" max="4" width="10.83203125" style="13" bestFit="1" customWidth="1"/>
    <col min="5" max="5" width="18.6640625" style="13" bestFit="1" customWidth="1"/>
    <col min="6" max="6" width="18.5" style="13" bestFit="1" customWidth="1"/>
    <col min="7" max="7" width="23" style="13" customWidth="1"/>
    <col min="8" max="8" width="14.5" style="13" bestFit="1" customWidth="1"/>
    <col min="9" max="9" width="14.33203125" style="13" bestFit="1" customWidth="1"/>
    <col min="10" max="10" width="9.33203125" style="13" bestFit="1" customWidth="1"/>
    <col min="11" max="11" width="16.33203125" style="13" bestFit="1" customWidth="1"/>
    <col min="12" max="12" width="15.5" style="13" bestFit="1" customWidth="1"/>
    <col min="13" max="13" width="4.83203125" style="13" bestFit="1" customWidth="1"/>
    <col min="14" max="14" width="8.1640625" style="13" bestFit="1" customWidth="1"/>
    <col min="15" max="27" width="3.33203125" style="18"/>
    <col min="28" max="28" width="21.5" style="18" bestFit="1" customWidth="1"/>
    <col min="29" max="32" width="3.33203125" style="18"/>
    <col min="33" max="33" width="5.83203125" style="18" customWidth="1"/>
    <col min="34" max="16384" width="3.33203125" style="18"/>
  </cols>
  <sheetData>
    <row r="1" spans="1:33" s="2" customFormat="1" x14ac:dyDescent="0.2">
      <c r="A1" s="1"/>
      <c r="B1" s="1"/>
      <c r="C1" s="1"/>
      <c r="D1" s="32" t="s">
        <v>0</v>
      </c>
      <c r="E1" s="33"/>
      <c r="F1" s="33"/>
      <c r="G1" s="34"/>
      <c r="H1" s="1"/>
      <c r="I1" s="1"/>
      <c r="J1" s="1"/>
      <c r="K1" s="1"/>
      <c r="L1" s="1"/>
      <c r="M1" s="1"/>
      <c r="N1" s="1"/>
      <c r="AB1" s="3" t="s">
        <v>1</v>
      </c>
    </row>
    <row r="2" spans="1:33" s="2" customFormat="1" x14ac:dyDescent="0.2">
      <c r="A2" s="1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AB2" s="5" t="s">
        <v>15</v>
      </c>
    </row>
    <row r="3" spans="1:33" s="10" customFormat="1" x14ac:dyDescent="0.2">
      <c r="A3" s="6"/>
      <c r="B3" s="7">
        <v>1</v>
      </c>
      <c r="C3" s="7" t="s">
        <v>16</v>
      </c>
      <c r="D3" s="7"/>
      <c r="E3" s="7"/>
      <c r="F3" s="7"/>
      <c r="G3" s="7"/>
      <c r="H3" s="8"/>
      <c r="I3" s="8"/>
      <c r="J3" s="9" t="str">
        <f>IF(OR(H3="",I3=""),"",NETWORKDAYS(H3,I3)&amp; " day(s)")</f>
        <v/>
      </c>
      <c r="K3" s="7"/>
      <c r="L3" s="7"/>
      <c r="M3" s="7"/>
      <c r="N3" s="7"/>
      <c r="AB3" s="11" t="s">
        <v>17</v>
      </c>
      <c r="AD3" s="12"/>
      <c r="AG3" s="12"/>
    </row>
    <row r="4" spans="1:33" x14ac:dyDescent="0.2">
      <c r="B4" s="14">
        <v>1.1000000000000001</v>
      </c>
      <c r="C4" s="15" t="s">
        <v>18</v>
      </c>
      <c r="D4" s="15"/>
      <c r="E4" s="14"/>
      <c r="F4" s="14"/>
      <c r="G4" s="14"/>
      <c r="H4" s="16"/>
      <c r="I4" s="16"/>
      <c r="J4" s="17"/>
      <c r="K4" s="14"/>
      <c r="L4" s="14"/>
      <c r="M4" s="14"/>
      <c r="N4" s="14"/>
      <c r="AB4" s="19" t="s">
        <v>19</v>
      </c>
      <c r="AG4" s="20"/>
    </row>
    <row r="5" spans="1:33" x14ac:dyDescent="0.2">
      <c r="B5" s="14">
        <f>B4+0.1</f>
        <v>1.2000000000000002</v>
      </c>
      <c r="C5" s="15" t="s">
        <v>20</v>
      </c>
      <c r="D5" s="15"/>
      <c r="E5" s="14"/>
      <c r="F5" s="14"/>
      <c r="G5" s="14"/>
      <c r="H5" s="16"/>
      <c r="I5" s="16"/>
      <c r="J5" s="17"/>
      <c r="K5" s="14"/>
      <c r="L5" s="14"/>
      <c r="M5" s="14"/>
      <c r="N5" s="14"/>
      <c r="AG5" s="21"/>
    </row>
    <row r="6" spans="1:33" x14ac:dyDescent="0.2">
      <c r="B6" s="14">
        <f t="shared" ref="B6:B12" si="0">B5+0.1</f>
        <v>1.3000000000000003</v>
      </c>
      <c r="C6" s="15" t="s">
        <v>21</v>
      </c>
      <c r="D6" s="15"/>
      <c r="E6" s="14"/>
      <c r="F6" s="14"/>
      <c r="G6" s="14"/>
      <c r="H6" s="16"/>
      <c r="I6" s="16"/>
      <c r="J6" s="17"/>
      <c r="K6" s="14"/>
      <c r="L6" s="14"/>
      <c r="M6" s="14"/>
      <c r="N6" s="14"/>
    </row>
    <row r="7" spans="1:33" x14ac:dyDescent="0.2">
      <c r="B7" s="14">
        <f t="shared" si="0"/>
        <v>1.4000000000000004</v>
      </c>
      <c r="C7" s="15" t="s">
        <v>22</v>
      </c>
      <c r="D7" s="15"/>
      <c r="E7" s="14"/>
      <c r="F7" s="14"/>
      <c r="G7" s="14"/>
      <c r="H7" s="22"/>
      <c r="I7" s="16"/>
      <c r="J7" s="17"/>
      <c r="K7" s="23"/>
      <c r="L7" s="23"/>
      <c r="M7" s="14"/>
      <c r="N7" s="14"/>
    </row>
    <row r="8" spans="1:33" x14ac:dyDescent="0.2">
      <c r="B8" s="14">
        <f>B7+0.1</f>
        <v>1.5000000000000004</v>
      </c>
      <c r="C8" s="15" t="s">
        <v>23</v>
      </c>
      <c r="D8" s="15"/>
      <c r="E8" s="14"/>
      <c r="F8" s="14"/>
      <c r="G8" s="14"/>
      <c r="H8" s="22"/>
      <c r="I8" s="16"/>
      <c r="J8" s="17"/>
      <c r="K8" s="23"/>
      <c r="L8" s="24"/>
      <c r="M8" s="14"/>
      <c r="N8" s="14"/>
    </row>
    <row r="9" spans="1:33" x14ac:dyDescent="0.2">
      <c r="B9" s="14">
        <f>B8+0.1</f>
        <v>1.6000000000000005</v>
      </c>
      <c r="C9" s="15" t="s">
        <v>24</v>
      </c>
      <c r="D9" s="15"/>
      <c r="E9" s="14"/>
      <c r="F9" s="14"/>
      <c r="G9" s="14"/>
      <c r="H9" s="22"/>
      <c r="I9" s="16"/>
      <c r="J9" s="17"/>
      <c r="K9" s="23"/>
      <c r="L9" s="23"/>
      <c r="M9" s="14"/>
      <c r="N9" s="14"/>
    </row>
    <row r="10" spans="1:33" x14ac:dyDescent="0.2">
      <c r="B10" s="14">
        <f t="shared" si="0"/>
        <v>1.7000000000000006</v>
      </c>
      <c r="C10" s="15" t="s">
        <v>25</v>
      </c>
      <c r="D10" s="15"/>
      <c r="E10" s="14"/>
      <c r="F10" s="14"/>
      <c r="G10" s="14"/>
      <c r="H10" s="16"/>
      <c r="I10" s="16"/>
      <c r="J10" s="17"/>
      <c r="K10" s="23"/>
      <c r="L10" s="24"/>
      <c r="M10" s="14"/>
      <c r="N10" s="14"/>
    </row>
    <row r="11" spans="1:33" x14ac:dyDescent="0.2">
      <c r="B11" s="14">
        <f t="shared" si="0"/>
        <v>1.8000000000000007</v>
      </c>
      <c r="C11" s="15" t="s">
        <v>26</v>
      </c>
      <c r="D11" s="15"/>
      <c r="E11" s="14"/>
      <c r="F11" s="14"/>
      <c r="G11" s="14"/>
      <c r="H11" s="22"/>
      <c r="I11" s="22"/>
      <c r="J11" s="17"/>
      <c r="K11" s="23"/>
      <c r="L11" s="24"/>
      <c r="M11" s="14"/>
      <c r="N11" s="14"/>
    </row>
    <row r="12" spans="1:33" x14ac:dyDescent="0.2">
      <c r="B12" s="14">
        <f t="shared" si="0"/>
        <v>1.9000000000000008</v>
      </c>
      <c r="C12" s="15" t="s">
        <v>27</v>
      </c>
      <c r="D12" s="15"/>
      <c r="E12" s="14"/>
      <c r="F12" s="14"/>
      <c r="G12" s="14"/>
      <c r="H12" s="22"/>
      <c r="I12" s="22"/>
      <c r="J12" s="17"/>
      <c r="K12" s="23"/>
      <c r="L12" s="24"/>
      <c r="M12" s="14"/>
      <c r="N12" s="14"/>
    </row>
    <row r="13" spans="1:33" x14ac:dyDescent="0.2">
      <c r="B13" s="25">
        <v>1.1000000000000001</v>
      </c>
      <c r="C13" s="15" t="s">
        <v>28</v>
      </c>
      <c r="D13" s="15"/>
      <c r="E13" s="14"/>
      <c r="F13" s="14"/>
      <c r="G13" s="14"/>
      <c r="H13" s="22"/>
      <c r="I13" s="22"/>
      <c r="J13" s="17"/>
      <c r="K13" s="23"/>
      <c r="L13" s="24"/>
      <c r="M13" s="14"/>
      <c r="N13" s="14"/>
    </row>
    <row r="14" spans="1:33" s="10" customFormat="1" x14ac:dyDescent="0.2">
      <c r="A14" s="6"/>
      <c r="B14" s="7">
        <v>2</v>
      </c>
      <c r="C14" s="7" t="s">
        <v>29</v>
      </c>
      <c r="D14" s="7"/>
      <c r="E14" s="7"/>
      <c r="F14" s="7"/>
      <c r="G14" s="7"/>
      <c r="H14" s="8"/>
      <c r="I14" s="8"/>
      <c r="J14" s="9"/>
      <c r="K14" s="7"/>
      <c r="L14" s="7"/>
      <c r="M14" s="7"/>
      <c r="N14" s="7"/>
    </row>
    <row r="15" spans="1:33" x14ac:dyDescent="0.2">
      <c r="B15" s="15">
        <f>B14+0.1</f>
        <v>2.1</v>
      </c>
      <c r="C15" s="15" t="s">
        <v>30</v>
      </c>
      <c r="D15" s="15"/>
      <c r="E15" s="14"/>
      <c r="F15" s="14"/>
      <c r="G15" s="14"/>
      <c r="H15" s="16"/>
      <c r="I15" s="22"/>
      <c r="J15" s="17"/>
      <c r="K15" s="26"/>
      <c r="L15" s="26"/>
      <c r="M15" s="26"/>
      <c r="N15" s="26"/>
    </row>
    <row r="16" spans="1:33" x14ac:dyDescent="0.2">
      <c r="B16" s="14">
        <f t="shared" ref="B16:B22" si="1">B15+0.1</f>
        <v>2.2000000000000002</v>
      </c>
      <c r="C16" s="15" t="s">
        <v>31</v>
      </c>
      <c r="D16" s="15"/>
      <c r="E16" s="14"/>
      <c r="F16" s="14"/>
      <c r="G16" s="14"/>
      <c r="H16" s="16"/>
      <c r="I16" s="22"/>
      <c r="J16" s="17"/>
      <c r="K16" s="14"/>
      <c r="L16" s="14"/>
      <c r="M16" s="14"/>
      <c r="N16" s="14"/>
    </row>
    <row r="17" spans="1:14" x14ac:dyDescent="0.2">
      <c r="B17" s="14">
        <f t="shared" si="1"/>
        <v>2.3000000000000003</v>
      </c>
      <c r="C17" s="15" t="s">
        <v>32</v>
      </c>
      <c r="D17" s="15"/>
      <c r="E17" s="14"/>
      <c r="F17" s="14"/>
      <c r="G17" s="14"/>
      <c r="H17" s="16"/>
      <c r="I17" s="22"/>
      <c r="J17" s="17"/>
      <c r="K17" s="14"/>
      <c r="L17" s="14"/>
      <c r="M17" s="14"/>
      <c r="N17" s="14"/>
    </row>
    <row r="18" spans="1:14" x14ac:dyDescent="0.2">
      <c r="B18" s="14">
        <f>B17+0.1</f>
        <v>2.4000000000000004</v>
      </c>
      <c r="C18" s="15" t="s">
        <v>33</v>
      </c>
      <c r="D18" s="15"/>
      <c r="E18" s="14"/>
      <c r="F18" s="14"/>
      <c r="G18" s="14"/>
      <c r="H18" s="16"/>
      <c r="I18" s="22"/>
      <c r="J18" s="17"/>
      <c r="K18" s="23"/>
      <c r="L18" s="23"/>
      <c r="M18" s="14"/>
      <c r="N18" s="14"/>
    </row>
    <row r="19" spans="1:14" x14ac:dyDescent="0.2">
      <c r="B19" s="14">
        <f t="shared" si="1"/>
        <v>2.5000000000000004</v>
      </c>
      <c r="C19" s="15" t="s">
        <v>34</v>
      </c>
      <c r="D19" s="15"/>
      <c r="E19" s="14"/>
      <c r="F19" s="14"/>
      <c r="G19" s="14"/>
      <c r="H19" s="16"/>
      <c r="I19" s="22"/>
      <c r="J19" s="17"/>
      <c r="K19" s="23"/>
      <c r="L19" s="24"/>
      <c r="M19" s="14"/>
      <c r="N19" s="14"/>
    </row>
    <row r="20" spans="1:14" x14ac:dyDescent="0.2">
      <c r="B20" s="14">
        <f t="shared" si="1"/>
        <v>2.6000000000000005</v>
      </c>
      <c r="C20" s="15" t="s">
        <v>35</v>
      </c>
      <c r="D20" s="15"/>
      <c r="E20" s="14"/>
      <c r="F20" s="14"/>
      <c r="G20" s="14"/>
      <c r="H20" s="16"/>
      <c r="I20" s="22"/>
      <c r="J20" s="17"/>
      <c r="K20" s="14"/>
      <c r="L20" s="14"/>
      <c r="M20" s="14"/>
      <c r="N20" s="14"/>
    </row>
    <row r="21" spans="1:14" x14ac:dyDescent="0.2">
      <c r="B21" s="14">
        <f t="shared" si="1"/>
        <v>2.7000000000000006</v>
      </c>
      <c r="C21" s="15" t="s">
        <v>36</v>
      </c>
      <c r="D21" s="15"/>
      <c r="E21" s="14"/>
      <c r="F21" s="14"/>
      <c r="G21" s="14"/>
      <c r="H21" s="16"/>
      <c r="I21" s="22"/>
      <c r="J21" s="17"/>
      <c r="K21" s="14"/>
      <c r="L21" s="14"/>
      <c r="M21" s="14"/>
      <c r="N21" s="14"/>
    </row>
    <row r="22" spans="1:14" x14ac:dyDescent="0.2">
      <c r="B22" s="14">
        <f t="shared" si="1"/>
        <v>2.8000000000000007</v>
      </c>
      <c r="C22" s="15" t="s">
        <v>37</v>
      </c>
      <c r="D22" s="15"/>
      <c r="E22" s="14"/>
      <c r="F22" s="14"/>
      <c r="G22" s="14"/>
      <c r="H22" s="16"/>
      <c r="I22" s="22"/>
      <c r="J22" s="17"/>
      <c r="K22" s="14"/>
      <c r="L22" s="14"/>
      <c r="M22" s="14"/>
      <c r="N22" s="14"/>
    </row>
    <row r="23" spans="1:14" s="10" customFormat="1" x14ac:dyDescent="0.2">
      <c r="A23" s="6"/>
      <c r="B23" s="7">
        <v>3</v>
      </c>
      <c r="C23" s="7" t="s">
        <v>38</v>
      </c>
      <c r="D23" s="7"/>
      <c r="E23" s="7"/>
      <c r="F23" s="7"/>
      <c r="G23" s="7"/>
      <c r="H23" s="8"/>
      <c r="I23" s="8"/>
      <c r="J23" s="9"/>
      <c r="K23" s="7"/>
      <c r="L23" s="7"/>
      <c r="M23" s="7"/>
      <c r="N23" s="7"/>
    </row>
    <row r="24" spans="1:14" x14ac:dyDescent="0.2">
      <c r="B24" s="14">
        <f>B23+0.1</f>
        <v>3.1</v>
      </c>
      <c r="C24" s="27" t="s">
        <v>39</v>
      </c>
      <c r="D24" s="14"/>
      <c r="E24" s="14"/>
      <c r="F24" s="14"/>
      <c r="G24" s="14"/>
      <c r="I24" s="14"/>
      <c r="J24" s="17"/>
      <c r="K24" s="14"/>
      <c r="L24" s="14"/>
      <c r="M24" s="14"/>
      <c r="N24" s="14"/>
    </row>
    <row r="25" spans="1:14" x14ac:dyDescent="0.2">
      <c r="B25" s="14" t="s">
        <v>40</v>
      </c>
      <c r="C25" s="15" t="s">
        <v>41</v>
      </c>
      <c r="D25" s="15"/>
      <c r="E25" s="14"/>
      <c r="F25" s="14"/>
      <c r="G25" s="14"/>
      <c r="H25" s="22"/>
      <c r="I25" s="22"/>
      <c r="J25" s="17"/>
      <c r="K25" s="14"/>
      <c r="L25" s="14"/>
      <c r="M25" s="14"/>
      <c r="N25" s="14"/>
    </row>
    <row r="26" spans="1:14" x14ac:dyDescent="0.2">
      <c r="B26" s="14" t="s">
        <v>42</v>
      </c>
      <c r="C26" s="15" t="s">
        <v>43</v>
      </c>
      <c r="D26" s="15"/>
      <c r="E26" s="14"/>
      <c r="F26" s="14"/>
      <c r="G26" s="14"/>
      <c r="H26" s="22"/>
      <c r="I26" s="22"/>
      <c r="J26" s="17"/>
      <c r="K26" s="14"/>
      <c r="L26" s="14"/>
      <c r="M26" s="14"/>
      <c r="N26" s="14"/>
    </row>
    <row r="27" spans="1:14" x14ac:dyDescent="0.2">
      <c r="B27" s="14" t="s">
        <v>44</v>
      </c>
      <c r="C27" s="15" t="s">
        <v>45</v>
      </c>
      <c r="D27" s="15"/>
      <c r="E27" s="14"/>
      <c r="F27" s="14"/>
      <c r="G27" s="14"/>
      <c r="H27" s="22"/>
      <c r="I27" s="22"/>
      <c r="J27" s="17"/>
      <c r="K27" s="14"/>
      <c r="L27" s="14"/>
      <c r="M27" s="14"/>
      <c r="N27" s="14"/>
    </row>
    <row r="28" spans="1:14" x14ac:dyDescent="0.2">
      <c r="B28" s="14">
        <f>B24+0.1</f>
        <v>3.2</v>
      </c>
      <c r="C28" s="27" t="s">
        <v>46</v>
      </c>
      <c r="D28" s="15"/>
      <c r="E28" s="14"/>
      <c r="F28" s="14"/>
      <c r="G28" s="14"/>
      <c r="H28" s="14"/>
      <c r="I28" s="14"/>
      <c r="J28" s="17"/>
      <c r="K28" s="14"/>
      <c r="L28" s="14"/>
      <c r="M28" s="14"/>
      <c r="N28" s="14"/>
    </row>
    <row r="29" spans="1:14" x14ac:dyDescent="0.2">
      <c r="B29" s="14" t="s">
        <v>40</v>
      </c>
      <c r="C29" s="15" t="s">
        <v>47</v>
      </c>
      <c r="D29" s="15"/>
      <c r="E29" s="14"/>
      <c r="F29" s="14"/>
      <c r="G29" s="14"/>
      <c r="H29" s="22"/>
      <c r="I29" s="22"/>
      <c r="J29" s="17"/>
      <c r="K29" s="23"/>
      <c r="L29" s="23"/>
      <c r="M29" s="14"/>
      <c r="N29" s="14"/>
    </row>
    <row r="30" spans="1:14" x14ac:dyDescent="0.2">
      <c r="B30" s="14" t="s">
        <v>42</v>
      </c>
      <c r="C30" s="15" t="s">
        <v>48</v>
      </c>
      <c r="D30" s="15"/>
      <c r="E30" s="14"/>
      <c r="F30" s="14"/>
      <c r="G30" s="14"/>
      <c r="H30" s="22"/>
      <c r="I30" s="22"/>
      <c r="J30" s="17"/>
      <c r="K30" s="23"/>
      <c r="L30" s="24"/>
      <c r="M30" s="14"/>
      <c r="N30" s="14"/>
    </row>
    <row r="31" spans="1:14" x14ac:dyDescent="0.2">
      <c r="B31" s="14" t="s">
        <v>44</v>
      </c>
      <c r="C31" s="15" t="s">
        <v>49</v>
      </c>
      <c r="D31" s="15"/>
      <c r="E31" s="14"/>
      <c r="F31" s="14"/>
      <c r="G31" s="14"/>
      <c r="H31" s="22"/>
      <c r="I31" s="22"/>
      <c r="J31" s="17"/>
      <c r="K31" s="14"/>
      <c r="L31" s="14"/>
      <c r="M31" s="14"/>
      <c r="N31" s="14"/>
    </row>
    <row r="32" spans="1:14" x14ac:dyDescent="0.2">
      <c r="B32" s="14">
        <f>B28+0.1</f>
        <v>3.3000000000000003</v>
      </c>
      <c r="C32" s="27" t="s">
        <v>50</v>
      </c>
      <c r="D32" s="15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">
      <c r="B33" s="14" t="s">
        <v>40</v>
      </c>
      <c r="C33" s="15" t="s">
        <v>51</v>
      </c>
      <c r="D33" s="15"/>
      <c r="E33" s="14"/>
      <c r="F33" s="14"/>
      <c r="G33" s="14"/>
      <c r="H33" s="22"/>
      <c r="I33" s="22"/>
      <c r="J33" s="17"/>
      <c r="K33" s="14"/>
      <c r="L33" s="14"/>
      <c r="M33" s="14"/>
      <c r="N33" s="14"/>
    </row>
    <row r="34" spans="1:14" x14ac:dyDescent="0.2">
      <c r="B34" s="14" t="s">
        <v>42</v>
      </c>
      <c r="C34" s="15" t="s">
        <v>52</v>
      </c>
      <c r="D34" s="15"/>
      <c r="E34" s="14"/>
      <c r="F34" s="14"/>
      <c r="G34" s="14"/>
      <c r="H34" s="22"/>
      <c r="I34" s="22"/>
      <c r="J34" s="17"/>
      <c r="K34" s="14"/>
      <c r="L34" s="14"/>
      <c r="M34" s="14"/>
      <c r="N34" s="14"/>
    </row>
    <row r="35" spans="1:14" x14ac:dyDescent="0.2">
      <c r="B35" s="14" t="s">
        <v>44</v>
      </c>
      <c r="C35" s="15" t="s">
        <v>53</v>
      </c>
      <c r="D35" s="15"/>
      <c r="E35" s="14"/>
      <c r="F35" s="14"/>
      <c r="G35" s="14"/>
      <c r="H35" s="22"/>
      <c r="I35" s="22"/>
      <c r="J35" s="17"/>
      <c r="K35" s="14"/>
      <c r="L35" s="14"/>
      <c r="M35" s="14"/>
      <c r="N35" s="14"/>
    </row>
    <row r="36" spans="1:14" x14ac:dyDescent="0.2">
      <c r="B36" s="28" t="s">
        <v>54</v>
      </c>
      <c r="C36" s="15" t="s">
        <v>55</v>
      </c>
      <c r="D36" s="15"/>
      <c r="E36" s="14"/>
      <c r="F36" s="14"/>
      <c r="G36" s="14"/>
      <c r="H36" s="22"/>
      <c r="I36" s="23"/>
      <c r="J36" s="17"/>
      <c r="K36" s="23"/>
      <c r="L36" s="23"/>
      <c r="M36" s="14"/>
      <c r="N36" s="14"/>
    </row>
    <row r="37" spans="1:14" s="10" customFormat="1" x14ac:dyDescent="0.2">
      <c r="A37" s="6"/>
      <c r="B37" s="7">
        <v>4</v>
      </c>
      <c r="C37" s="7" t="s">
        <v>56</v>
      </c>
      <c r="D37" s="7"/>
      <c r="E37" s="7"/>
      <c r="F37" s="7"/>
      <c r="G37" s="7"/>
      <c r="H37" s="8"/>
      <c r="I37" s="8"/>
      <c r="J37" s="9"/>
      <c r="K37" s="7"/>
      <c r="L37" s="7"/>
      <c r="M37" s="7"/>
      <c r="N37" s="7"/>
    </row>
    <row r="38" spans="1:14" x14ac:dyDescent="0.2">
      <c r="B38" s="14">
        <f>B37+0.1</f>
        <v>4.0999999999999996</v>
      </c>
      <c r="C38" s="27" t="s">
        <v>39</v>
      </c>
      <c r="D38" s="14"/>
      <c r="E38" s="14"/>
      <c r="F38" s="14"/>
      <c r="G38" s="14"/>
      <c r="I38" s="14"/>
      <c r="J38" s="17"/>
      <c r="K38" s="14"/>
      <c r="L38" s="14"/>
      <c r="M38" s="14"/>
      <c r="N38" s="14"/>
    </row>
    <row r="39" spans="1:14" x14ac:dyDescent="0.2">
      <c r="B39" s="14" t="s">
        <v>40</v>
      </c>
      <c r="C39" s="15" t="s">
        <v>41</v>
      </c>
      <c r="D39" s="15"/>
      <c r="E39" s="14"/>
      <c r="F39" s="14"/>
      <c r="G39" s="14"/>
      <c r="H39" s="22"/>
      <c r="I39" s="22"/>
      <c r="J39" s="17"/>
      <c r="K39" s="14"/>
      <c r="L39" s="14"/>
      <c r="M39" s="14"/>
      <c r="N39" s="14"/>
    </row>
    <row r="40" spans="1:14" x14ac:dyDescent="0.2">
      <c r="B40" s="14" t="s">
        <v>42</v>
      </c>
      <c r="C40" s="15" t="s">
        <v>43</v>
      </c>
      <c r="D40" s="15"/>
      <c r="E40" s="14"/>
      <c r="F40" s="14"/>
      <c r="G40" s="14"/>
      <c r="H40" s="22"/>
      <c r="I40" s="22"/>
      <c r="J40" s="17"/>
      <c r="K40" s="14"/>
      <c r="L40" s="14"/>
      <c r="M40" s="14"/>
      <c r="N40" s="14"/>
    </row>
    <row r="41" spans="1:14" x14ac:dyDescent="0.2">
      <c r="B41" s="14" t="s">
        <v>44</v>
      </c>
      <c r="C41" s="15" t="s">
        <v>45</v>
      </c>
      <c r="D41" s="15"/>
      <c r="E41" s="14"/>
      <c r="F41" s="14"/>
      <c r="G41" s="14"/>
      <c r="H41" s="22"/>
      <c r="I41" s="22"/>
      <c r="J41" s="17"/>
      <c r="K41" s="14"/>
      <c r="L41" s="14"/>
      <c r="M41" s="14"/>
      <c r="N41" s="14"/>
    </row>
    <row r="42" spans="1:14" x14ac:dyDescent="0.2">
      <c r="B42" s="14">
        <f>B38+0.1</f>
        <v>4.1999999999999993</v>
      </c>
      <c r="C42" s="27" t="s">
        <v>46</v>
      </c>
      <c r="D42" s="15"/>
      <c r="E42" s="14"/>
      <c r="F42" s="14"/>
      <c r="G42" s="14"/>
      <c r="H42" s="14"/>
      <c r="I42" s="14"/>
      <c r="J42" s="17"/>
      <c r="K42" s="14"/>
      <c r="L42" s="14"/>
      <c r="M42" s="14"/>
      <c r="N42" s="14"/>
    </row>
    <row r="43" spans="1:14" x14ac:dyDescent="0.2">
      <c r="B43" s="14" t="s">
        <v>40</v>
      </c>
      <c r="C43" s="15" t="s">
        <v>47</v>
      </c>
      <c r="D43" s="15"/>
      <c r="E43" s="14"/>
      <c r="F43" s="14"/>
      <c r="G43" s="14"/>
      <c r="H43" s="22"/>
      <c r="I43" s="22"/>
      <c r="J43" s="17"/>
      <c r="K43" s="23"/>
      <c r="L43" s="23"/>
      <c r="M43" s="14"/>
      <c r="N43" s="14"/>
    </row>
    <row r="44" spans="1:14" x14ac:dyDescent="0.2">
      <c r="B44" s="14" t="s">
        <v>42</v>
      </c>
      <c r="C44" s="15" t="s">
        <v>48</v>
      </c>
      <c r="D44" s="15"/>
      <c r="E44" s="14"/>
      <c r="F44" s="14"/>
      <c r="G44" s="14"/>
      <c r="H44" s="22"/>
      <c r="I44" s="22"/>
      <c r="J44" s="17"/>
      <c r="K44" s="23"/>
      <c r="L44" s="24"/>
      <c r="M44" s="14"/>
      <c r="N44" s="14"/>
    </row>
    <row r="45" spans="1:14" x14ac:dyDescent="0.2">
      <c r="B45" s="14" t="s">
        <v>44</v>
      </c>
      <c r="C45" s="15" t="s">
        <v>49</v>
      </c>
      <c r="D45" s="15"/>
      <c r="E45" s="14"/>
      <c r="F45" s="14"/>
      <c r="G45" s="14"/>
      <c r="H45" s="22"/>
      <c r="I45" s="22"/>
      <c r="J45" s="17"/>
      <c r="K45" s="14"/>
      <c r="L45" s="14"/>
      <c r="M45" s="14"/>
      <c r="N45" s="14"/>
    </row>
    <row r="46" spans="1:14" x14ac:dyDescent="0.2">
      <c r="B46" s="14">
        <f>B42+0.1</f>
        <v>4.2999999999999989</v>
      </c>
      <c r="C46" s="27" t="s">
        <v>50</v>
      </c>
      <c r="D46" s="15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x14ac:dyDescent="0.2">
      <c r="B47" s="14" t="s">
        <v>40</v>
      </c>
      <c r="C47" s="15" t="s">
        <v>51</v>
      </c>
      <c r="D47" s="15"/>
      <c r="E47" s="14"/>
      <c r="F47" s="14"/>
      <c r="G47" s="14"/>
      <c r="H47" s="22"/>
      <c r="I47" s="22"/>
      <c r="J47" s="17"/>
      <c r="K47" s="14"/>
      <c r="L47" s="14"/>
      <c r="M47" s="14"/>
      <c r="N47" s="14"/>
    </row>
    <row r="48" spans="1:14" x14ac:dyDescent="0.2">
      <c r="B48" s="14" t="s">
        <v>42</v>
      </c>
      <c r="C48" s="15" t="s">
        <v>52</v>
      </c>
      <c r="D48" s="15"/>
      <c r="E48" s="14"/>
      <c r="F48" s="14"/>
      <c r="G48" s="14"/>
      <c r="H48" s="22"/>
      <c r="I48" s="22"/>
      <c r="J48" s="17"/>
      <c r="K48" s="14"/>
      <c r="L48" s="14"/>
      <c r="M48" s="14"/>
      <c r="N48" s="14"/>
    </row>
    <row r="49" spans="1:14" x14ac:dyDescent="0.2">
      <c r="B49" s="14" t="s">
        <v>44</v>
      </c>
      <c r="C49" s="15" t="s">
        <v>53</v>
      </c>
      <c r="D49" s="15"/>
      <c r="E49" s="14"/>
      <c r="F49" s="14"/>
      <c r="G49" s="14"/>
      <c r="H49" s="22"/>
      <c r="I49" s="22"/>
      <c r="J49" s="17"/>
      <c r="K49" s="14"/>
      <c r="L49" s="14"/>
      <c r="M49" s="14"/>
      <c r="N49" s="14"/>
    </row>
    <row r="50" spans="1:14" x14ac:dyDescent="0.2">
      <c r="B50" s="28" t="s">
        <v>54</v>
      </c>
      <c r="C50" s="15" t="s">
        <v>55</v>
      </c>
      <c r="D50" s="15"/>
      <c r="E50" s="14"/>
      <c r="F50" s="14"/>
      <c r="G50" s="14"/>
      <c r="H50" s="22"/>
      <c r="I50" s="22"/>
      <c r="J50" s="17"/>
      <c r="K50" s="23"/>
      <c r="L50" s="23"/>
      <c r="M50" s="14"/>
      <c r="N50" s="14"/>
    </row>
    <row r="51" spans="1:14" s="10" customFormat="1" x14ac:dyDescent="0.2">
      <c r="A51" s="6"/>
      <c r="B51" s="7">
        <v>7</v>
      </c>
      <c r="C51" s="7" t="s">
        <v>57</v>
      </c>
      <c r="D51" s="7"/>
      <c r="E51" s="7"/>
      <c r="F51" s="7"/>
      <c r="G51" s="7"/>
      <c r="H51" s="8"/>
      <c r="I51" s="8"/>
      <c r="J51" s="9"/>
      <c r="K51" s="7"/>
      <c r="L51" s="7"/>
      <c r="M51" s="7"/>
      <c r="N51" s="7"/>
    </row>
    <row r="52" spans="1:14" x14ac:dyDescent="0.2">
      <c r="B52" s="29">
        <f>B51+0.1</f>
        <v>7.1</v>
      </c>
      <c r="C52" s="30" t="s">
        <v>58</v>
      </c>
      <c r="D52" s="30"/>
      <c r="E52" s="30"/>
      <c r="F52" s="30"/>
      <c r="G52" s="30"/>
      <c r="H52" s="22"/>
      <c r="I52" s="22"/>
      <c r="J52" s="17"/>
      <c r="K52" s="21"/>
      <c r="L52" s="21"/>
      <c r="M52" s="21"/>
      <c r="N52" s="21"/>
    </row>
    <row r="53" spans="1:14" x14ac:dyDescent="0.2">
      <c r="B53" s="29">
        <f t="shared" ref="B53:B56" si="2">B52+0.1</f>
        <v>7.1999999999999993</v>
      </c>
      <c r="C53" s="30" t="s">
        <v>59</v>
      </c>
      <c r="D53" s="30"/>
      <c r="E53" s="30"/>
      <c r="F53" s="30"/>
      <c r="G53" s="30"/>
      <c r="H53" s="31"/>
      <c r="I53" s="22"/>
      <c r="J53" s="17"/>
      <c r="K53" s="21"/>
      <c r="L53" s="21"/>
      <c r="M53" s="21"/>
      <c r="N53" s="21"/>
    </row>
    <row r="54" spans="1:14" x14ac:dyDescent="0.2">
      <c r="B54" s="29">
        <f t="shared" si="2"/>
        <v>7.2999999999999989</v>
      </c>
      <c r="C54" s="30" t="s">
        <v>60</v>
      </c>
      <c r="D54" s="30"/>
      <c r="E54" s="30"/>
      <c r="F54" s="30"/>
      <c r="G54" s="30"/>
      <c r="H54" s="22"/>
      <c r="I54" s="22"/>
      <c r="J54" s="17"/>
      <c r="K54" s="21"/>
      <c r="L54" s="21"/>
      <c r="M54" s="21"/>
      <c r="N54" s="21"/>
    </row>
    <row r="55" spans="1:14" x14ac:dyDescent="0.2">
      <c r="B55" s="29">
        <f t="shared" si="2"/>
        <v>7.3999999999999986</v>
      </c>
      <c r="C55" s="30" t="s">
        <v>61</v>
      </c>
      <c r="D55" s="30"/>
      <c r="E55" s="30"/>
      <c r="F55" s="30"/>
      <c r="G55" s="30"/>
      <c r="H55" s="31"/>
      <c r="I55" s="22"/>
      <c r="J55" s="17"/>
      <c r="K55" s="21"/>
      <c r="L55" s="21"/>
      <c r="M55" s="21"/>
      <c r="N55" s="21"/>
    </row>
    <row r="56" spans="1:14" x14ac:dyDescent="0.2">
      <c r="B56" s="29">
        <f t="shared" si="2"/>
        <v>7.4999999999999982</v>
      </c>
      <c r="C56" s="30" t="s">
        <v>62</v>
      </c>
      <c r="D56" s="30"/>
      <c r="E56" s="30"/>
      <c r="F56" s="30"/>
      <c r="G56" s="30"/>
      <c r="H56" s="31"/>
      <c r="I56" s="22"/>
      <c r="J56" s="17"/>
      <c r="K56" s="21"/>
      <c r="L56" s="21"/>
      <c r="M56" s="21"/>
      <c r="N56" s="21"/>
    </row>
    <row r="57" spans="1:14" s="10" customFormat="1" x14ac:dyDescent="0.2">
      <c r="A57" s="6"/>
      <c r="B57" s="7">
        <v>8</v>
      </c>
      <c r="C57" s="7" t="s">
        <v>63</v>
      </c>
      <c r="D57" s="7"/>
      <c r="E57" s="7"/>
      <c r="F57" s="7"/>
      <c r="G57" s="7"/>
      <c r="H57" s="8"/>
      <c r="I57" s="8"/>
      <c r="J57" s="9"/>
      <c r="K57" s="7"/>
      <c r="L57" s="7"/>
      <c r="M57" s="7"/>
      <c r="N57" s="7"/>
    </row>
    <row r="58" spans="1:14" x14ac:dyDescent="0.2">
      <c r="B58" s="29">
        <f>B57+0.1</f>
        <v>8.1</v>
      </c>
      <c r="C58" s="30" t="s">
        <v>64</v>
      </c>
      <c r="D58" s="30"/>
      <c r="E58" s="30"/>
      <c r="F58" s="30"/>
      <c r="G58" s="30"/>
      <c r="H58" s="22"/>
      <c r="I58" s="22"/>
      <c r="J58" s="17"/>
      <c r="K58" s="21"/>
      <c r="L58" s="21"/>
      <c r="M58" s="21"/>
      <c r="N58" s="21"/>
    </row>
    <row r="59" spans="1:14" x14ac:dyDescent="0.2">
      <c r="B59" s="29">
        <f t="shared" ref="B59:B60" si="3">B58+0.1</f>
        <v>8.1999999999999993</v>
      </c>
      <c r="C59" s="30" t="s">
        <v>65</v>
      </c>
      <c r="D59" s="30"/>
      <c r="E59" s="30"/>
      <c r="F59" s="30"/>
      <c r="G59" s="30"/>
      <c r="H59" s="22"/>
      <c r="I59" s="31"/>
      <c r="J59" s="17"/>
      <c r="K59" s="21"/>
      <c r="L59" s="21"/>
      <c r="M59" s="21"/>
      <c r="N59" s="21"/>
    </row>
    <row r="60" spans="1:14" x14ac:dyDescent="0.2">
      <c r="B60" s="29">
        <f t="shared" si="3"/>
        <v>8.2999999999999989</v>
      </c>
      <c r="C60" s="30" t="s">
        <v>66</v>
      </c>
      <c r="D60" s="30"/>
      <c r="E60" s="30"/>
      <c r="F60" s="30"/>
      <c r="G60" s="30"/>
      <c r="H60" s="22"/>
      <c r="I60" s="20"/>
      <c r="J60" s="17"/>
      <c r="K60" s="20"/>
      <c r="L60" s="20"/>
      <c r="M60" s="21"/>
      <c r="N60" s="21"/>
    </row>
  </sheetData>
  <mergeCells count="1">
    <mergeCell ref="D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 User</cp:lastModifiedBy>
  <cp:revision/>
  <dcterms:created xsi:type="dcterms:W3CDTF">2021-10-06T16:02:17Z</dcterms:created>
  <dcterms:modified xsi:type="dcterms:W3CDTF">2023-01-03T16:50:27Z</dcterms:modified>
  <cp:category/>
  <cp:contentStatus/>
</cp:coreProperties>
</file>